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.経歴他ドキュメント\format\コンサル系\資金繰り融資\"/>
    </mc:Choice>
  </mc:AlternateContent>
  <xr:revisionPtr revIDLastSave="0" documentId="13_ncr:1_{C7C7B148-6FF9-4527-99F7-BACC42923586}" xr6:coauthVersionLast="47" xr6:coauthVersionMax="47" xr10:uidLastSave="{00000000-0000-0000-0000-000000000000}"/>
  <bookViews>
    <workbookView xWindow="-120" yWindow="-120" windowWidth="29040" windowHeight="17520" xr2:uid="{2C05537D-13A7-4459-B1EA-F17A00CC6D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E24" i="1" s="1"/>
  <c r="E32" i="1" s="1"/>
  <c r="E2" i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F3" i="1" l="1"/>
  <c r="F24" i="1" l="1"/>
  <c r="F32" i="1" s="1"/>
  <c r="G3" i="1" s="1"/>
  <c r="G24" i="1" s="1"/>
  <c r="G32" i="1" s="1"/>
  <c r="H3" i="1" s="1"/>
  <c r="H24" i="1" l="1"/>
  <c r="H32" i="1" s="1"/>
  <c r="I3" i="1" s="1"/>
  <c r="I24" i="1" l="1"/>
  <c r="I32" i="1" s="1"/>
  <c r="J3" i="1" s="1"/>
  <c r="J24" i="1" l="1"/>
  <c r="J32" i="1" s="1"/>
  <c r="K3" i="1" s="1"/>
  <c r="K24" i="1" l="1"/>
  <c r="K32" i="1" s="1"/>
  <c r="L3" i="1" s="1"/>
  <c r="L24" i="1" l="1"/>
  <c r="L32" i="1" s="1"/>
  <c r="M3" i="1" s="1"/>
  <c r="M24" i="1" l="1"/>
  <c r="M32" i="1" s="1"/>
  <c r="N3" i="1" s="1"/>
  <c r="N24" i="1" l="1"/>
  <c r="N32" i="1" s="1"/>
  <c r="O3" i="1" s="1"/>
  <c r="O24" i="1" l="1"/>
  <c r="O32" i="1" s="1"/>
  <c r="P3" i="1" s="1"/>
  <c r="P24" i="1" l="1"/>
  <c r="P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佐川博樹</author>
  </authors>
  <commentList>
    <comment ref="D32" authorId="0" shapeId="0" xr:uid="{6D64D354-2F75-46B7-853D-070BE3F42119}">
      <text>
        <r>
          <rPr>
            <b/>
            <sz val="9"/>
            <color indexed="81"/>
            <rFont val="MS P ゴシック"/>
            <family val="3"/>
            <charset val="128"/>
          </rPr>
          <t>はじめの残高を入力</t>
        </r>
      </text>
    </comment>
  </commentList>
</comments>
</file>

<file path=xl/sharedStrings.xml><?xml version="1.0" encoding="utf-8"?>
<sst xmlns="http://schemas.openxmlformats.org/spreadsheetml/2006/main" count="39" uniqueCount="39">
  <si>
    <t>資金繰り予定表</t>
    <rPh sb="0" eb="2">
      <t>シキン</t>
    </rPh>
    <rPh sb="2" eb="3">
      <t>グ</t>
    </rPh>
    <rPh sb="4" eb="7">
      <t>ヨテイヒョウ</t>
    </rPh>
    <phoneticPr fontId="2"/>
  </si>
  <si>
    <t>支出</t>
    <rPh sb="0" eb="2">
      <t>シシュツ</t>
    </rPh>
    <phoneticPr fontId="2"/>
  </si>
  <si>
    <t>前月残</t>
    <rPh sb="0" eb="2">
      <t>ゼンゲツ</t>
    </rPh>
    <rPh sb="2" eb="3">
      <t>ザン</t>
    </rPh>
    <phoneticPr fontId="2"/>
  </si>
  <si>
    <t>固定的支出</t>
    <rPh sb="0" eb="3">
      <t>コテイテキ</t>
    </rPh>
    <rPh sb="3" eb="5">
      <t>シシュツ</t>
    </rPh>
    <phoneticPr fontId="2"/>
  </si>
  <si>
    <t>家賃</t>
    <rPh sb="0" eb="2">
      <t>ヤチン</t>
    </rPh>
    <phoneticPr fontId="2"/>
  </si>
  <si>
    <t>半固定的支出</t>
    <rPh sb="0" eb="1">
      <t>ハン</t>
    </rPh>
    <rPh sb="1" eb="3">
      <t>コテイ</t>
    </rPh>
    <rPh sb="3" eb="4">
      <t>テキ</t>
    </rPh>
    <rPh sb="4" eb="6">
      <t>シシュツ</t>
    </rPh>
    <phoneticPr fontId="2"/>
  </si>
  <si>
    <t>水道光熱費</t>
    <rPh sb="0" eb="2">
      <t>スイドウ</t>
    </rPh>
    <rPh sb="2" eb="5">
      <t>コウネツヒ</t>
    </rPh>
    <phoneticPr fontId="2"/>
  </si>
  <si>
    <t>給与</t>
    <rPh sb="0" eb="2">
      <t>キュウヨ</t>
    </rPh>
    <phoneticPr fontId="2"/>
  </si>
  <si>
    <t>厚生年金等</t>
    <rPh sb="0" eb="2">
      <t>コウセイ</t>
    </rPh>
    <rPh sb="2" eb="4">
      <t>ネンキン</t>
    </rPh>
    <rPh sb="4" eb="5">
      <t>トウ</t>
    </rPh>
    <phoneticPr fontId="2"/>
  </si>
  <si>
    <t>源泉徴収税</t>
    <rPh sb="0" eb="2">
      <t>ゲンセン</t>
    </rPh>
    <rPh sb="2" eb="4">
      <t>チョウシュウ</t>
    </rPh>
    <rPh sb="4" eb="5">
      <t>ゼイ</t>
    </rPh>
    <phoneticPr fontId="2"/>
  </si>
  <si>
    <t>仕入・原価</t>
    <rPh sb="0" eb="2">
      <t>シイレ</t>
    </rPh>
    <rPh sb="3" eb="5">
      <t>ゲンカ</t>
    </rPh>
    <phoneticPr fontId="2"/>
  </si>
  <si>
    <t>荷造運賃</t>
    <rPh sb="0" eb="1">
      <t>ニ</t>
    </rPh>
    <rPh sb="1" eb="2">
      <t>ヅクリ</t>
    </rPh>
    <rPh sb="2" eb="4">
      <t>ウンチン</t>
    </rPh>
    <phoneticPr fontId="2"/>
  </si>
  <si>
    <t>広告宣伝費</t>
    <rPh sb="0" eb="2">
      <t>コウコク</t>
    </rPh>
    <rPh sb="2" eb="5">
      <t>センデンヒ</t>
    </rPh>
    <phoneticPr fontId="2"/>
  </si>
  <si>
    <t>交際費・会議費</t>
    <rPh sb="0" eb="2">
      <t>コウサイ</t>
    </rPh>
    <rPh sb="2" eb="3">
      <t>ヒ</t>
    </rPh>
    <rPh sb="4" eb="7">
      <t>カイギヒ</t>
    </rPh>
    <phoneticPr fontId="2"/>
  </si>
  <si>
    <t>旅費交通費</t>
    <rPh sb="0" eb="2">
      <t>リョヒ</t>
    </rPh>
    <rPh sb="2" eb="5">
      <t>コウツウヒ</t>
    </rPh>
    <phoneticPr fontId="2"/>
  </si>
  <si>
    <t>通信費</t>
    <rPh sb="0" eb="3">
      <t>ツウシンヒ</t>
    </rPh>
    <phoneticPr fontId="2"/>
  </si>
  <si>
    <t>事務用品・消耗品</t>
    <rPh sb="0" eb="2">
      <t>ジム</t>
    </rPh>
    <rPh sb="2" eb="4">
      <t>ヨウヒン</t>
    </rPh>
    <rPh sb="5" eb="7">
      <t>ショウモウ</t>
    </rPh>
    <rPh sb="7" eb="8">
      <t>ヒン</t>
    </rPh>
    <phoneticPr fontId="2"/>
  </si>
  <si>
    <t>新聞図書費</t>
    <rPh sb="0" eb="2">
      <t>シンブン</t>
    </rPh>
    <rPh sb="2" eb="5">
      <t>トショヒ</t>
    </rPh>
    <phoneticPr fontId="2"/>
  </si>
  <si>
    <t>諸会費</t>
    <rPh sb="0" eb="3">
      <t>ショカイヒ</t>
    </rPh>
    <phoneticPr fontId="2"/>
  </si>
  <si>
    <t>支払手数料</t>
    <rPh sb="0" eb="2">
      <t>シハライ</t>
    </rPh>
    <rPh sb="2" eb="5">
      <t>テスウリョウ</t>
    </rPh>
    <phoneticPr fontId="2"/>
  </si>
  <si>
    <t>賃借料</t>
    <rPh sb="0" eb="3">
      <t>チンシャクリョウ</t>
    </rPh>
    <phoneticPr fontId="2"/>
  </si>
  <si>
    <t>支払報酬</t>
    <rPh sb="0" eb="2">
      <t>シハライ</t>
    </rPh>
    <rPh sb="2" eb="4">
      <t>ホウシュウ</t>
    </rPh>
    <phoneticPr fontId="2"/>
  </si>
  <si>
    <t>その他雑費</t>
    <rPh sb="2" eb="3">
      <t>タ</t>
    </rPh>
    <rPh sb="3" eb="5">
      <t>ザッピ</t>
    </rPh>
    <phoneticPr fontId="2"/>
  </si>
  <si>
    <t>支出後残高</t>
    <rPh sb="0" eb="2">
      <t>シシュツ</t>
    </rPh>
    <rPh sb="2" eb="3">
      <t>ゴ</t>
    </rPh>
    <rPh sb="3" eb="5">
      <t>ザンダカ</t>
    </rPh>
    <phoneticPr fontId="2"/>
  </si>
  <si>
    <t>収入</t>
    <rPh sb="0" eb="2">
      <t>シュウニュウ</t>
    </rPh>
    <phoneticPr fontId="2"/>
  </si>
  <si>
    <t>売上入金</t>
    <rPh sb="0" eb="2">
      <t>ウリアゲ</t>
    </rPh>
    <rPh sb="2" eb="4">
      <t>ニュウキン</t>
    </rPh>
    <phoneticPr fontId="2"/>
  </si>
  <si>
    <t>財政的支出</t>
    <rPh sb="0" eb="2">
      <t>ザイセイ</t>
    </rPh>
    <rPh sb="2" eb="3">
      <t>テキ</t>
    </rPh>
    <rPh sb="3" eb="5">
      <t>シシュツ</t>
    </rPh>
    <phoneticPr fontId="2"/>
  </si>
  <si>
    <t>借入金返済</t>
    <rPh sb="0" eb="2">
      <t>カリイレ</t>
    </rPh>
    <rPh sb="2" eb="3">
      <t>キン</t>
    </rPh>
    <rPh sb="3" eb="5">
      <t>ヘンサイ</t>
    </rPh>
    <phoneticPr fontId="2"/>
  </si>
  <si>
    <t>財政的収入</t>
    <rPh sb="0" eb="3">
      <t>ザイセイテキ</t>
    </rPh>
    <rPh sb="3" eb="5">
      <t>シュウニュウ</t>
    </rPh>
    <phoneticPr fontId="2"/>
  </si>
  <si>
    <t>借入金入金</t>
    <rPh sb="0" eb="2">
      <t>カリイレ</t>
    </rPh>
    <rPh sb="2" eb="3">
      <t>キン</t>
    </rPh>
    <rPh sb="3" eb="5">
      <t>ニュウキン</t>
    </rPh>
    <phoneticPr fontId="2"/>
  </si>
  <si>
    <t>補助金入金</t>
    <rPh sb="0" eb="3">
      <t>ホジョキン</t>
    </rPh>
    <rPh sb="3" eb="5">
      <t>ニュウキン</t>
    </rPh>
    <phoneticPr fontId="2"/>
  </si>
  <si>
    <t>入金後残高</t>
    <rPh sb="0" eb="2">
      <t>ニュウキン</t>
    </rPh>
    <rPh sb="2" eb="3">
      <t>ゴ</t>
    </rPh>
    <rPh sb="3" eb="5">
      <t>ザンダカ</t>
    </rPh>
    <phoneticPr fontId="2"/>
  </si>
  <si>
    <t>仕入高</t>
    <rPh sb="0" eb="2">
      <t>シイレ</t>
    </rPh>
    <rPh sb="2" eb="3">
      <t>ダカ</t>
    </rPh>
    <phoneticPr fontId="2"/>
  </si>
  <si>
    <t>事業１</t>
    <rPh sb="0" eb="2">
      <t>ジギョウ</t>
    </rPh>
    <phoneticPr fontId="2"/>
  </si>
  <si>
    <t>事業２</t>
    <rPh sb="0" eb="2">
      <t>ジギョウ</t>
    </rPh>
    <phoneticPr fontId="2"/>
  </si>
  <si>
    <t>事業３</t>
    <rPh sb="0" eb="2">
      <t>ジギョウ</t>
    </rPh>
    <phoneticPr fontId="2"/>
  </si>
  <si>
    <t>事業４</t>
    <rPh sb="0" eb="2">
      <t>ジギョウ</t>
    </rPh>
    <phoneticPr fontId="2"/>
  </si>
  <si>
    <t>事業５</t>
    <rPh sb="0" eb="2">
      <t>ジギョウ</t>
    </rPh>
    <phoneticPr fontId="2"/>
  </si>
  <si>
    <t>外注費等</t>
    <rPh sb="0" eb="2">
      <t>ガイチュウ</t>
    </rPh>
    <rPh sb="2" eb="3">
      <t>ヒ</t>
    </rPh>
    <rPh sb="3" eb="4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</si>
</sst>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&quot;年&quot;m&quot;月&quot;;@"/>
  </numFmts>
  <fonts count="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>
      <alignment vertical="center"/>
    </xf>
    <xf numFmtId="6" fontId="0" fillId="0" borderId="0" xfId="1" applyFont="1" applyProtection="1">
      <alignment vertical="center"/>
    </xf>
    <xf numFmtId="6" fontId="0" fillId="0" borderId="0" xfId="1" applyFont="1" applyProtection="1">
      <alignment vertical="center"/>
      <protection locked="0"/>
    </xf>
    <xf numFmtId="6" fontId="0" fillId="2" borderId="0" xfId="1" applyFont="1" applyFill="1" applyProtection="1">
      <alignment vertical="center"/>
      <protection locked="0"/>
    </xf>
    <xf numFmtId="6" fontId="0" fillId="3" borderId="0" xfId="1" applyFont="1" applyFill="1">
      <alignment vertical="center"/>
    </xf>
    <xf numFmtId="6" fontId="0" fillId="3" borderId="0" xfId="1" applyFont="1" applyFill="1" applyProtection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1BC86-5FA4-4D4B-965F-8DC65CDF63EC}">
  <dimension ref="A1:P32"/>
  <sheetViews>
    <sheetView tabSelected="1" workbookViewId="0">
      <selection activeCell="P31" sqref="P31"/>
    </sheetView>
  </sheetViews>
  <sheetFormatPr defaultRowHeight="18.75"/>
  <cols>
    <col min="1" max="1" width="15.125" bestFit="1" customWidth="1"/>
    <col min="2" max="2" width="13" bestFit="1" customWidth="1"/>
    <col min="3" max="3" width="17.25" bestFit="1" customWidth="1"/>
    <col min="4" max="16" width="11.25" customWidth="1"/>
  </cols>
  <sheetData>
    <row r="1" spans="1:16">
      <c r="A1" t="s">
        <v>0</v>
      </c>
    </row>
    <row r="2" spans="1:16">
      <c r="D2" s="1">
        <v>44682</v>
      </c>
      <c r="E2" s="1">
        <f>DATE(YEAR(D2),MONTH(D2)+1,DAY(D2))</f>
        <v>44713</v>
      </c>
      <c r="F2" s="1">
        <f t="shared" ref="F2:P2" si="0">DATE(YEAR(E2),MONTH(E2)+1,DAY(E2))</f>
        <v>44743</v>
      </c>
      <c r="G2" s="1">
        <f t="shared" si="0"/>
        <v>44774</v>
      </c>
      <c r="H2" s="1">
        <f t="shared" si="0"/>
        <v>44805</v>
      </c>
      <c r="I2" s="1">
        <f t="shared" si="0"/>
        <v>44835</v>
      </c>
      <c r="J2" s="1">
        <f t="shared" si="0"/>
        <v>44866</v>
      </c>
      <c r="K2" s="1">
        <f t="shared" si="0"/>
        <v>44896</v>
      </c>
      <c r="L2" s="1">
        <f t="shared" si="0"/>
        <v>44927</v>
      </c>
      <c r="M2" s="1">
        <f t="shared" si="0"/>
        <v>44958</v>
      </c>
      <c r="N2" s="1">
        <f t="shared" si="0"/>
        <v>44986</v>
      </c>
      <c r="O2" s="1">
        <f t="shared" si="0"/>
        <v>45017</v>
      </c>
      <c r="P2" s="1">
        <f t="shared" si="0"/>
        <v>45047</v>
      </c>
    </row>
    <row r="3" spans="1:16">
      <c r="A3" t="s">
        <v>2</v>
      </c>
      <c r="D3" s="5"/>
      <c r="E3" s="5">
        <f>D32</f>
        <v>0</v>
      </c>
      <c r="F3" s="5">
        <f t="shared" ref="F3:P3" si="1">E32</f>
        <v>0</v>
      </c>
      <c r="G3" s="5">
        <f t="shared" si="1"/>
        <v>0</v>
      </c>
      <c r="H3" s="5">
        <f t="shared" si="1"/>
        <v>0</v>
      </c>
      <c r="I3" s="5">
        <f t="shared" si="1"/>
        <v>0</v>
      </c>
      <c r="J3" s="5">
        <f t="shared" si="1"/>
        <v>0</v>
      </c>
      <c r="K3" s="5">
        <f t="shared" si="1"/>
        <v>0</v>
      </c>
      <c r="L3" s="5">
        <f t="shared" si="1"/>
        <v>0</v>
      </c>
      <c r="M3" s="5">
        <f t="shared" si="1"/>
        <v>0</v>
      </c>
      <c r="N3" s="5">
        <f t="shared" si="1"/>
        <v>0</v>
      </c>
      <c r="O3" s="5">
        <f t="shared" si="1"/>
        <v>0</v>
      </c>
      <c r="P3" s="5">
        <f t="shared" si="1"/>
        <v>0</v>
      </c>
    </row>
    <row r="4" spans="1:16">
      <c r="A4" t="s">
        <v>1</v>
      </c>
      <c r="B4" t="s">
        <v>26</v>
      </c>
      <c r="C4" t="s">
        <v>27</v>
      </c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>
      <c r="B5" t="s">
        <v>3</v>
      </c>
      <c r="C5" t="s">
        <v>4</v>
      </c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C6" t="s">
        <v>20</v>
      </c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C7" t="s">
        <v>7</v>
      </c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>
      <c r="C8" t="s">
        <v>8</v>
      </c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>
      <c r="C9" t="s">
        <v>9</v>
      </c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>
      <c r="C10" t="s">
        <v>21</v>
      </c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>
      <c r="B11" t="s">
        <v>5</v>
      </c>
      <c r="C11" t="s">
        <v>6</v>
      </c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>
      <c r="C12" t="s">
        <v>11</v>
      </c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>
      <c r="C13" t="s">
        <v>12</v>
      </c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>
      <c r="C14" t="s">
        <v>13</v>
      </c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>
      <c r="C15" t="s">
        <v>14</v>
      </c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>
      <c r="C16" t="s">
        <v>15</v>
      </c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>
      <c r="C17" t="s">
        <v>17</v>
      </c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>
      <c r="C18" t="s">
        <v>18</v>
      </c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>
      <c r="C19" t="s">
        <v>19</v>
      </c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>
      <c r="C20" t="s">
        <v>16</v>
      </c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>
      <c r="C21" t="s">
        <v>22</v>
      </c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>
      <c r="B22" t="s">
        <v>10</v>
      </c>
      <c r="C22" t="s">
        <v>32</v>
      </c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>
      <c r="C23" t="s">
        <v>38</v>
      </c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>
      <c r="A24" t="s">
        <v>23</v>
      </c>
      <c r="D24" s="6"/>
      <c r="E24" s="5">
        <f>E3-SUM(E4:E23)</f>
        <v>0</v>
      </c>
      <c r="F24" s="5">
        <f t="shared" ref="F24:P24" si="2">F3-SUM(F4:F23)</f>
        <v>0</v>
      </c>
      <c r="G24" s="5">
        <f t="shared" si="2"/>
        <v>0</v>
      </c>
      <c r="H24" s="5">
        <f t="shared" si="2"/>
        <v>0</v>
      </c>
      <c r="I24" s="5">
        <f t="shared" si="2"/>
        <v>0</v>
      </c>
      <c r="J24" s="5">
        <f t="shared" si="2"/>
        <v>0</v>
      </c>
      <c r="K24" s="5">
        <f t="shared" si="2"/>
        <v>0</v>
      </c>
      <c r="L24" s="5">
        <f t="shared" si="2"/>
        <v>0</v>
      </c>
      <c r="M24" s="5">
        <f t="shared" si="2"/>
        <v>0</v>
      </c>
      <c r="N24" s="5">
        <f t="shared" si="2"/>
        <v>0</v>
      </c>
      <c r="O24" s="5">
        <f t="shared" si="2"/>
        <v>0</v>
      </c>
      <c r="P24" s="5">
        <f t="shared" si="2"/>
        <v>0</v>
      </c>
    </row>
    <row r="25" spans="1:16">
      <c r="A25" t="s">
        <v>24</v>
      </c>
      <c r="B25" t="s">
        <v>25</v>
      </c>
      <c r="C25" t="s">
        <v>33</v>
      </c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>
      <c r="C26" t="s">
        <v>34</v>
      </c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>
      <c r="C27" t="s">
        <v>35</v>
      </c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>
      <c r="C28" t="s">
        <v>36</v>
      </c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>
      <c r="C29" t="s">
        <v>37</v>
      </c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>
      <c r="B30" t="s">
        <v>28</v>
      </c>
      <c r="C30" t="s">
        <v>29</v>
      </c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>
      <c r="C31" t="s">
        <v>30</v>
      </c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>
      <c r="A32" t="s">
        <v>31</v>
      </c>
      <c r="D32" s="4"/>
      <c r="E32" s="5">
        <f t="shared" ref="E32:P32" si="3">E24+SUM(E25:E31)</f>
        <v>0</v>
      </c>
      <c r="F32" s="5">
        <f t="shared" si="3"/>
        <v>0</v>
      </c>
      <c r="G32" s="5">
        <f t="shared" si="3"/>
        <v>0</v>
      </c>
      <c r="H32" s="5">
        <f t="shared" si="3"/>
        <v>0</v>
      </c>
      <c r="I32" s="5">
        <f t="shared" si="3"/>
        <v>0</v>
      </c>
      <c r="J32" s="5">
        <f t="shared" si="3"/>
        <v>0</v>
      </c>
      <c r="K32" s="5">
        <f t="shared" si="3"/>
        <v>0</v>
      </c>
      <c r="L32" s="5">
        <f t="shared" si="3"/>
        <v>0</v>
      </c>
      <c r="M32" s="5">
        <f t="shared" si="3"/>
        <v>0</v>
      </c>
      <c r="N32" s="5">
        <f t="shared" si="3"/>
        <v>0</v>
      </c>
      <c r="O32" s="5">
        <f t="shared" si="3"/>
        <v>0</v>
      </c>
      <c r="P32" s="5">
        <f t="shared" si="3"/>
        <v>0</v>
      </c>
    </row>
  </sheetData>
  <sheetProtection sheet="1" selectLockedCells="1"/>
  <phoneticPr fontId="2"/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佐川博樹</dc:creator>
  <cp:lastModifiedBy>佐川博樹</cp:lastModifiedBy>
  <dcterms:created xsi:type="dcterms:W3CDTF">2022-05-31T09:11:10Z</dcterms:created>
  <dcterms:modified xsi:type="dcterms:W3CDTF">2022-06-02T10:10:32Z</dcterms:modified>
</cp:coreProperties>
</file>